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\Documents\budget\"/>
    </mc:Choice>
  </mc:AlternateContent>
  <xr:revisionPtr revIDLastSave="0" documentId="8_{8C670EE5-2F85-4630-A1FF-11EC3E924C31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2" i="1" l="1"/>
  <c r="D12" i="1"/>
  <c r="D95" i="1"/>
  <c r="D65" i="1"/>
  <c r="D28" i="1"/>
  <c r="D90" i="1"/>
  <c r="D55" i="1"/>
  <c r="D41" i="1"/>
  <c r="D50" i="1"/>
  <c r="C82" i="1"/>
  <c r="C65" i="1"/>
  <c r="C55" i="1"/>
  <c r="C50" i="1"/>
  <c r="C41" i="1"/>
  <c r="C28" i="1"/>
  <c r="C12" i="1"/>
</calcChain>
</file>

<file path=xl/sharedStrings.xml><?xml version="1.0" encoding="utf-8"?>
<sst xmlns="http://schemas.openxmlformats.org/spreadsheetml/2006/main" count="87" uniqueCount="79">
  <si>
    <t>Revenue</t>
  </si>
  <si>
    <t>Comments</t>
  </si>
  <si>
    <t>2023 tax levy</t>
  </si>
  <si>
    <t>CCLS</t>
  </si>
  <si>
    <t>Erie Grant</t>
  </si>
  <si>
    <t>Total Revenue</t>
  </si>
  <si>
    <t>Appropriations</t>
  </si>
  <si>
    <t xml:space="preserve">Personnel </t>
  </si>
  <si>
    <t>FICA 6.2%</t>
  </si>
  <si>
    <t>Workmen's Comp</t>
  </si>
  <si>
    <t>Medicare 1.45%</t>
  </si>
  <si>
    <t>ERS [Dir/Sr. Clerk]] 10.6%</t>
  </si>
  <si>
    <t>Disability insurance</t>
  </si>
  <si>
    <t>Subtotal</t>
  </si>
  <si>
    <t>Insurance/Utilies</t>
  </si>
  <si>
    <t>Electric</t>
  </si>
  <si>
    <t>Water/sewer usage</t>
  </si>
  <si>
    <t>Phone/internet</t>
  </si>
  <si>
    <t>Sewer tax</t>
  </si>
  <si>
    <t>Materials/Supplies</t>
  </si>
  <si>
    <t>Auditor</t>
  </si>
  <si>
    <t>Summary Appropriations :</t>
  </si>
  <si>
    <t>Personnel</t>
  </si>
  <si>
    <t>Professioanl fees</t>
  </si>
  <si>
    <t>Staff training</t>
  </si>
  <si>
    <t>Hirtzel Foundation</t>
  </si>
  <si>
    <t>Summer Reading</t>
  </si>
  <si>
    <t>Special presentations</t>
  </si>
  <si>
    <t>Movie license</t>
  </si>
  <si>
    <t>Tech Support</t>
  </si>
  <si>
    <t>Movies</t>
  </si>
  <si>
    <t>newspaper</t>
  </si>
  <si>
    <t>Program Dir</t>
  </si>
  <si>
    <t>Total</t>
  </si>
  <si>
    <t>Budget Code</t>
  </si>
  <si>
    <t>2022-23</t>
  </si>
  <si>
    <t>2023-24</t>
  </si>
  <si>
    <t>Unrestricted Fund Balance [misc]</t>
  </si>
  <si>
    <t>annual allotment reduced by 35%</t>
  </si>
  <si>
    <t>PropertyInsurance</t>
  </si>
  <si>
    <t>Heating [natural gas]</t>
  </si>
  <si>
    <t>Janitorial Supplies</t>
  </si>
  <si>
    <t>Office/Library Supplies</t>
  </si>
  <si>
    <t>Supplies</t>
  </si>
  <si>
    <t>Director ***</t>
  </si>
  <si>
    <t>Head Clerk***</t>
  </si>
  <si>
    <t>Director***</t>
  </si>
  <si>
    <t>RCS-Library Summer Reading Prog</t>
  </si>
  <si>
    <t xml:space="preserve">Total </t>
  </si>
  <si>
    <t xml:space="preserve"> </t>
  </si>
  <si>
    <t>Hirtzel Grant</t>
  </si>
  <si>
    <t>Candy Bar sales</t>
  </si>
  <si>
    <t>RCS Summer Reading Grant</t>
  </si>
  <si>
    <t>Collection/materials/Ebooks</t>
  </si>
  <si>
    <t>Postage</t>
  </si>
  <si>
    <t>Equipment/copier</t>
  </si>
  <si>
    <t>Cola of 8.7% [$44246}</t>
  </si>
  <si>
    <t>Proposed 2023 -2024 RPL Budget</t>
  </si>
  <si>
    <t>Security annual fee added</t>
  </si>
  <si>
    <t>Misc. exp.[events, deep freeze, etc]</t>
  </si>
  <si>
    <t>CCLS book purchase</t>
  </si>
  <si>
    <t>Candy bar purchase</t>
  </si>
  <si>
    <t>Grants Appropriations</t>
  </si>
  <si>
    <r>
      <t xml:space="preserve">property/liabilty </t>
    </r>
    <r>
      <rPr>
        <b/>
        <sz val="11"/>
        <color theme="1"/>
        <rFont val="Calibri"/>
        <family val="2"/>
        <scheme val="minor"/>
      </rPr>
      <t>[GASB 936110]</t>
    </r>
  </si>
  <si>
    <t>Professional Fees</t>
  </si>
  <si>
    <t xml:space="preserve"> Legal</t>
  </si>
  <si>
    <t>Restricted fund [GASB 936120]</t>
  </si>
  <si>
    <t>[GASB 938900]</t>
  </si>
  <si>
    <t xml:space="preserve">Budget Hearing  2/18/23 at 10:00 a.m. </t>
  </si>
  <si>
    <t>Preliminary budget to board: 1/26/23</t>
  </si>
  <si>
    <t>Final Budget approval: 2/22/23</t>
  </si>
  <si>
    <t>Budget to school by 3/1/23</t>
  </si>
  <si>
    <t>Budget workshop 2/7/23</t>
  </si>
  <si>
    <t>Head Clerk</t>
  </si>
  <si>
    <t>Cola of 8.7% [$37262]</t>
  </si>
  <si>
    <t>increased by $11,250</t>
  </si>
  <si>
    <t>Draft 2/21/23</t>
  </si>
  <si>
    <t xml:space="preserve">Grand total appropriations </t>
  </si>
  <si>
    <t>expense to be expended every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</si>
</sst>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0" applyFont="1"/>
    <xf numFmtId="9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14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6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6" fontId="0" fillId="0" borderId="0" xfId="0" applyNumberForma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3" fontId="0" fillId="0" borderId="0" xfId="0" applyNumberForma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6" fontId="2" fillId="0" borderId="0" xfId="0" applyNumberFormat="1" applyFont="1" applyFill="1" applyAlignment="1">
      <alignment horizontal="center"/>
    </xf>
    <xf numFmtId="6" fontId="4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0" fontId="9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0" fillId="0" borderId="0" xfId="0" applyFont="1" applyFill="1" applyAlignment="1">
      <alignment horizontal="center"/>
    </xf>
    <xf numFmtId="14" fontId="2" fillId="0" borderId="0" xfId="0" applyNumberFormat="1" applyFont="1" applyFill="1"/>
    <xf numFmtId="0" fontId="0" fillId="0" borderId="0" xfId="0" applyFont="1" applyFill="1"/>
    <xf numFmtId="9" fontId="10" fillId="0" borderId="0" xfId="0" applyNumberFormat="1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tabSelected="1" workbookViewId="0">
      <selection activeCell="F46" sqref="F46"/>
    </sheetView>
  </sheetViews>
  <sheetFormatPr defaultRowHeight="15" x14ac:dyDescent="0.25"/>
  <cols>
    <col min="1" max="1" width="12.42578125" customWidth="1"/>
    <col min="2" max="2" width="38.42578125" customWidth="1"/>
    <col min="3" max="3" width="15.85546875" customWidth="1"/>
    <col min="4" max="4" width="14.42578125" customWidth="1"/>
    <col min="5" max="5" width="33.7109375" customWidth="1"/>
    <col min="6" max="6" width="24.42578125" customWidth="1"/>
    <col min="7" max="7" width="31" customWidth="1"/>
  </cols>
  <sheetData>
    <row r="1" spans="1:8" x14ac:dyDescent="0.25">
      <c r="E1" s="3" t="s">
        <v>57</v>
      </c>
      <c r="F1" s="3"/>
      <c r="G1" s="3"/>
      <c r="H1" s="3"/>
    </row>
    <row r="3" spans="1:8" x14ac:dyDescent="0.25">
      <c r="A3" s="8" t="s">
        <v>34</v>
      </c>
      <c r="B3" s="8" t="s">
        <v>0</v>
      </c>
      <c r="C3" s="8" t="s">
        <v>35</v>
      </c>
      <c r="D3" s="3" t="s">
        <v>36</v>
      </c>
      <c r="E3" s="3" t="s">
        <v>1</v>
      </c>
    </row>
    <row r="4" spans="1:8" x14ac:dyDescent="0.25">
      <c r="A4" s="14"/>
      <c r="B4" s="1"/>
      <c r="C4" s="1"/>
    </row>
    <row r="5" spans="1:8" x14ac:dyDescent="0.25">
      <c r="A5" s="14">
        <v>11.1</v>
      </c>
      <c r="B5" s="1" t="s">
        <v>2</v>
      </c>
      <c r="C5" s="21">
        <v>104295</v>
      </c>
      <c r="D5" s="25">
        <v>115545</v>
      </c>
      <c r="E5" s="41" t="s">
        <v>75</v>
      </c>
      <c r="F5" s="10"/>
    </row>
    <row r="6" spans="1:8" x14ac:dyDescent="0.25">
      <c r="A6" s="14"/>
      <c r="B6" s="1" t="s">
        <v>37</v>
      </c>
      <c r="C6" s="20">
        <v>2035</v>
      </c>
      <c r="D6" s="14">
        <v>0</v>
      </c>
      <c r="E6" s="2"/>
    </row>
    <row r="7" spans="1:8" x14ac:dyDescent="0.25">
      <c r="A7" s="14">
        <v>11.7</v>
      </c>
      <c r="B7" s="1" t="s">
        <v>3</v>
      </c>
      <c r="C7" s="14">
        <v>3040</v>
      </c>
      <c r="D7" s="14">
        <v>2000</v>
      </c>
      <c r="E7" t="s">
        <v>38</v>
      </c>
    </row>
    <row r="8" spans="1:8" x14ac:dyDescent="0.25">
      <c r="A8" s="14">
        <v>11.14</v>
      </c>
      <c r="B8" s="1" t="s">
        <v>50</v>
      </c>
      <c r="C8" s="14">
        <v>7500</v>
      </c>
      <c r="D8" s="14">
        <v>7500</v>
      </c>
    </row>
    <row r="9" spans="1:8" x14ac:dyDescent="0.25">
      <c r="A9" s="14">
        <v>11.15</v>
      </c>
      <c r="B9" s="1" t="s">
        <v>51</v>
      </c>
      <c r="C9" s="14">
        <v>1000</v>
      </c>
      <c r="D9" s="14">
        <v>1000</v>
      </c>
    </row>
    <row r="10" spans="1:8" x14ac:dyDescent="0.25">
      <c r="A10" s="14">
        <v>11.14</v>
      </c>
      <c r="B10" s="1" t="s">
        <v>52</v>
      </c>
      <c r="C10" s="14">
        <v>6800</v>
      </c>
      <c r="D10" s="14">
        <v>0</v>
      </c>
    </row>
    <row r="11" spans="1:8" x14ac:dyDescent="0.25">
      <c r="A11" s="14">
        <v>11.14</v>
      </c>
      <c r="B11" s="1" t="s">
        <v>4</v>
      </c>
      <c r="C11" s="14">
        <v>1200</v>
      </c>
      <c r="D11" s="14">
        <v>1200</v>
      </c>
      <c r="G11" s="2"/>
    </row>
    <row r="12" spans="1:8" x14ac:dyDescent="0.25">
      <c r="A12" s="14"/>
      <c r="B12" s="7" t="s">
        <v>5</v>
      </c>
      <c r="C12" s="28">
        <f>SUM(C5:C11)</f>
        <v>125870</v>
      </c>
      <c r="D12" s="22">
        <f>SUM(D5:D11)</f>
        <v>127245</v>
      </c>
    </row>
    <row r="13" spans="1:8" x14ac:dyDescent="0.25">
      <c r="A13" s="14"/>
      <c r="B13" s="1"/>
      <c r="C13" s="14"/>
      <c r="D13" s="14"/>
    </row>
    <row r="14" spans="1:8" x14ac:dyDescent="0.25">
      <c r="A14" s="14"/>
      <c r="B14" s="1"/>
      <c r="C14" s="14"/>
      <c r="D14" s="14"/>
    </row>
    <row r="15" spans="1:8" x14ac:dyDescent="0.25">
      <c r="A15" s="14"/>
      <c r="B15" s="8" t="s">
        <v>6</v>
      </c>
      <c r="C15" s="14"/>
      <c r="D15" s="14"/>
    </row>
    <row r="16" spans="1:8" x14ac:dyDescent="0.25">
      <c r="A16" s="14"/>
      <c r="B16" s="1"/>
      <c r="C16" s="14"/>
      <c r="D16" s="14"/>
    </row>
    <row r="17" spans="1:7" x14ac:dyDescent="0.25">
      <c r="A17" s="14">
        <v>12.2</v>
      </c>
      <c r="B17" s="8" t="s">
        <v>7</v>
      </c>
      <c r="C17" s="14"/>
      <c r="D17" s="14"/>
    </row>
    <row r="18" spans="1:7" x14ac:dyDescent="0.25">
      <c r="A18" s="10"/>
      <c r="C18" s="10"/>
      <c r="D18" s="14"/>
    </row>
    <row r="19" spans="1:7" x14ac:dyDescent="0.25">
      <c r="A19" s="10">
        <v>12.2</v>
      </c>
      <c r="B19" s="1" t="s">
        <v>44</v>
      </c>
      <c r="C19" s="25">
        <v>40705</v>
      </c>
      <c r="D19" s="14">
        <v>43046</v>
      </c>
      <c r="E19" s="4" t="s">
        <v>56</v>
      </c>
      <c r="F19" s="2"/>
    </row>
    <row r="20" spans="1:7" x14ac:dyDescent="0.25">
      <c r="A20" s="10">
        <v>12.2</v>
      </c>
      <c r="B20" s="1" t="s">
        <v>45</v>
      </c>
      <c r="C20" s="25">
        <v>34280</v>
      </c>
      <c r="D20" s="20">
        <v>34262</v>
      </c>
      <c r="E20" s="4" t="s">
        <v>74</v>
      </c>
      <c r="F20" s="2"/>
      <c r="G20" t="s">
        <v>49</v>
      </c>
    </row>
    <row r="21" spans="1:7" x14ac:dyDescent="0.25">
      <c r="A21" s="10"/>
      <c r="B21" s="24"/>
      <c r="C21" s="26"/>
      <c r="D21" s="27"/>
      <c r="E21" s="5"/>
      <c r="F21" s="5"/>
    </row>
    <row r="22" spans="1:7" x14ac:dyDescent="0.25">
      <c r="A22" s="10"/>
      <c r="C22" s="11"/>
      <c r="D22" s="14"/>
    </row>
    <row r="23" spans="1:7" x14ac:dyDescent="0.25">
      <c r="A23" s="10">
        <v>12.4</v>
      </c>
      <c r="B23" s="1" t="s">
        <v>8</v>
      </c>
      <c r="C23" s="26">
        <v>4649</v>
      </c>
      <c r="D23" s="14">
        <v>5053</v>
      </c>
      <c r="E23" s="1"/>
      <c r="F23" s="1"/>
    </row>
    <row r="24" spans="1:7" x14ac:dyDescent="0.25">
      <c r="A24" s="10">
        <v>12.4</v>
      </c>
      <c r="B24" t="s">
        <v>9</v>
      </c>
      <c r="C24" s="15">
        <v>601</v>
      </c>
      <c r="D24" s="14">
        <v>720</v>
      </c>
      <c r="E24" s="1"/>
      <c r="F24" s="1"/>
    </row>
    <row r="25" spans="1:7" x14ac:dyDescent="0.25">
      <c r="A25" s="10">
        <v>12.4</v>
      </c>
      <c r="B25" t="s">
        <v>10</v>
      </c>
      <c r="C25" s="15">
        <v>1136</v>
      </c>
      <c r="D25" s="14">
        <v>1182</v>
      </c>
      <c r="E25" s="1"/>
      <c r="F25" s="1"/>
    </row>
    <row r="26" spans="1:7" x14ac:dyDescent="0.25">
      <c r="A26" s="10">
        <v>12.4</v>
      </c>
      <c r="B26" s="1" t="s">
        <v>11</v>
      </c>
      <c r="C26" s="15">
        <v>7950</v>
      </c>
      <c r="D26" s="14">
        <v>8632</v>
      </c>
      <c r="E26" s="23"/>
      <c r="F26" s="1"/>
    </row>
    <row r="27" spans="1:7" x14ac:dyDescent="0.25">
      <c r="A27" s="10">
        <v>12.4</v>
      </c>
      <c r="B27" s="1" t="s">
        <v>12</v>
      </c>
      <c r="C27" s="15">
        <v>340</v>
      </c>
      <c r="D27" s="20">
        <v>400</v>
      </c>
      <c r="E27" s="24"/>
      <c r="F27" s="1"/>
    </row>
    <row r="28" spans="1:7" x14ac:dyDescent="0.25">
      <c r="A28" s="10"/>
      <c r="B28" s="7" t="s">
        <v>13</v>
      </c>
      <c r="C28" s="22">
        <f>SUM(C19:C27)</f>
        <v>89661</v>
      </c>
      <c r="D28" s="18">
        <f>SUM(D19:D27)</f>
        <v>93295</v>
      </c>
      <c r="E28" s="1"/>
      <c r="F28" s="1"/>
    </row>
    <row r="29" spans="1:7" x14ac:dyDescent="0.25">
      <c r="A29" s="10"/>
      <c r="C29" s="10"/>
      <c r="D29" s="14"/>
    </row>
    <row r="30" spans="1:7" x14ac:dyDescent="0.25">
      <c r="A30" s="10"/>
      <c r="C30" s="10"/>
      <c r="D30" s="14"/>
    </row>
    <row r="31" spans="1:7" x14ac:dyDescent="0.25">
      <c r="A31" s="10"/>
      <c r="B31" s="3" t="s">
        <v>14</v>
      </c>
      <c r="C31" s="16"/>
      <c r="D31" s="14"/>
    </row>
    <row r="32" spans="1:7" x14ac:dyDescent="0.25">
      <c r="A32" s="10">
        <v>12.16</v>
      </c>
      <c r="B32" t="s">
        <v>39</v>
      </c>
      <c r="C32" s="10">
        <v>1195</v>
      </c>
      <c r="D32" s="14">
        <v>2000</v>
      </c>
      <c r="E32" t="s">
        <v>63</v>
      </c>
    </row>
    <row r="33" spans="1:6" x14ac:dyDescent="0.25">
      <c r="A33" s="10">
        <v>12.6</v>
      </c>
      <c r="B33" t="s">
        <v>40</v>
      </c>
      <c r="C33" s="13">
        <v>2644</v>
      </c>
      <c r="D33" s="38">
        <v>3500</v>
      </c>
      <c r="E33" s="29"/>
    </row>
    <row r="34" spans="1:6" x14ac:dyDescent="0.25">
      <c r="A34" s="10">
        <v>12.6</v>
      </c>
      <c r="B34" t="s">
        <v>15</v>
      </c>
      <c r="C34" s="13">
        <v>3200</v>
      </c>
      <c r="D34" s="38">
        <v>3500</v>
      </c>
      <c r="E34" s="2"/>
    </row>
    <row r="35" spans="1:6" x14ac:dyDescent="0.25">
      <c r="A35" s="10">
        <v>12.16</v>
      </c>
      <c r="B35" t="s">
        <v>16</v>
      </c>
      <c r="C35" s="10">
        <v>350</v>
      </c>
      <c r="D35" s="14">
        <v>500</v>
      </c>
    </row>
    <row r="36" spans="1:6" x14ac:dyDescent="0.25">
      <c r="A36" s="10">
        <v>12.19</v>
      </c>
      <c r="B36" t="s">
        <v>17</v>
      </c>
      <c r="C36" s="10">
        <v>1000</v>
      </c>
      <c r="D36" s="14">
        <v>1100</v>
      </c>
    </row>
    <row r="37" spans="1:6" x14ac:dyDescent="0.25">
      <c r="A37" s="10">
        <v>12.16</v>
      </c>
      <c r="B37" t="s">
        <v>18</v>
      </c>
      <c r="C37" s="10">
        <v>680</v>
      </c>
      <c r="D37" s="14">
        <v>650</v>
      </c>
    </row>
    <row r="38" spans="1:6" x14ac:dyDescent="0.25">
      <c r="A38" s="10"/>
      <c r="C38" s="10"/>
      <c r="D38" s="14"/>
    </row>
    <row r="39" spans="1:6" x14ac:dyDescent="0.25">
      <c r="A39" s="10"/>
      <c r="C39" s="17"/>
      <c r="D39" s="14"/>
    </row>
    <row r="40" spans="1:6" x14ac:dyDescent="0.25">
      <c r="A40" s="10"/>
      <c r="C40" s="10"/>
      <c r="D40" s="14"/>
    </row>
    <row r="41" spans="1:6" x14ac:dyDescent="0.25">
      <c r="A41" s="10"/>
      <c r="B41" s="7" t="s">
        <v>13</v>
      </c>
      <c r="C41" s="18">
        <f>SUM(C32:C40)</f>
        <v>9069</v>
      </c>
      <c r="D41" s="18">
        <f>SUM(D32:D40)</f>
        <v>11250</v>
      </c>
    </row>
    <row r="42" spans="1:6" x14ac:dyDescent="0.25">
      <c r="A42" s="10"/>
      <c r="B42" s="1"/>
      <c r="C42" s="17"/>
      <c r="D42" s="14"/>
    </row>
    <row r="43" spans="1:6" x14ac:dyDescent="0.25">
      <c r="A43" s="10"/>
      <c r="B43" s="8" t="s">
        <v>19</v>
      </c>
      <c r="C43" s="10"/>
      <c r="D43" s="14"/>
    </row>
    <row r="44" spans="1:6" x14ac:dyDescent="0.25">
      <c r="A44" s="10">
        <v>12.16</v>
      </c>
      <c r="B44" s="1" t="s">
        <v>41</v>
      </c>
      <c r="C44" s="10">
        <v>2500</v>
      </c>
      <c r="D44" s="14">
        <v>500</v>
      </c>
    </row>
    <row r="45" spans="1:6" x14ac:dyDescent="0.25">
      <c r="A45" s="10">
        <v>12.18</v>
      </c>
      <c r="B45" s="1" t="s">
        <v>42</v>
      </c>
      <c r="C45" s="10"/>
      <c r="D45" s="14">
        <v>1750</v>
      </c>
    </row>
    <row r="46" spans="1:6" x14ac:dyDescent="0.25">
      <c r="A46" s="10">
        <v>12.6</v>
      </c>
      <c r="B46" s="1" t="s">
        <v>53</v>
      </c>
      <c r="C46" s="10">
        <v>5040</v>
      </c>
      <c r="D46" s="20">
        <v>2000</v>
      </c>
      <c r="E46" s="2"/>
      <c r="F46" s="2"/>
    </row>
    <row r="47" spans="1:6" x14ac:dyDescent="0.25">
      <c r="A47" s="10">
        <v>12.23</v>
      </c>
      <c r="B47" s="1" t="s">
        <v>55</v>
      </c>
      <c r="C47" s="10"/>
      <c r="D47" s="20">
        <v>1250</v>
      </c>
      <c r="E47" s="2"/>
      <c r="F47" s="2"/>
    </row>
    <row r="48" spans="1:6" x14ac:dyDescent="0.25">
      <c r="A48" s="10">
        <v>12.24</v>
      </c>
      <c r="B48" s="1" t="s">
        <v>59</v>
      </c>
      <c r="C48" s="10"/>
      <c r="D48" s="20">
        <v>1900</v>
      </c>
      <c r="E48" t="s">
        <v>58</v>
      </c>
      <c r="F48" s="2"/>
    </row>
    <row r="49" spans="1:10" x14ac:dyDescent="0.25">
      <c r="A49" s="10">
        <v>12.21</v>
      </c>
      <c r="B49" s="1" t="s">
        <v>54</v>
      </c>
      <c r="C49" s="10"/>
      <c r="D49" s="20">
        <v>600</v>
      </c>
    </row>
    <row r="50" spans="1:10" x14ac:dyDescent="0.25">
      <c r="A50" s="10"/>
      <c r="B50" s="7" t="s">
        <v>13</v>
      </c>
      <c r="C50" s="18">
        <f>SUM(C44:C49)</f>
        <v>7540</v>
      </c>
      <c r="D50" s="20">
        <f>SUM(D44:D49)</f>
        <v>8000</v>
      </c>
    </row>
    <row r="51" spans="1:10" x14ac:dyDescent="0.25">
      <c r="A51" s="10"/>
      <c r="C51" s="10"/>
      <c r="D51" s="14"/>
    </row>
    <row r="52" spans="1:10" x14ac:dyDescent="0.25">
      <c r="A52" s="10"/>
      <c r="B52" s="8" t="s">
        <v>64</v>
      </c>
      <c r="C52" s="10"/>
      <c r="D52" s="14"/>
    </row>
    <row r="53" spans="1:10" x14ac:dyDescent="0.25">
      <c r="A53" s="10"/>
      <c r="B53" s="40" t="s">
        <v>65</v>
      </c>
      <c r="C53" s="18">
        <v>2000</v>
      </c>
      <c r="D53" s="14">
        <v>0</v>
      </c>
      <c r="E53" t="s">
        <v>67</v>
      </c>
    </row>
    <row r="54" spans="1:10" x14ac:dyDescent="0.25">
      <c r="A54" s="10">
        <v>12.22</v>
      </c>
      <c r="B54" t="s">
        <v>20</v>
      </c>
      <c r="C54" s="19">
        <v>1500</v>
      </c>
      <c r="D54" s="14">
        <v>3000</v>
      </c>
      <c r="E54" s="2" t="s">
        <v>66</v>
      </c>
      <c r="F54" s="2"/>
      <c r="G54" s="2"/>
      <c r="H54" s="5"/>
      <c r="I54" s="5"/>
      <c r="J54" s="5"/>
    </row>
    <row r="55" spans="1:10" x14ac:dyDescent="0.25">
      <c r="A55" s="10"/>
      <c r="B55" s="6" t="s">
        <v>13</v>
      </c>
      <c r="C55" s="18">
        <f>SUM(C53:C54)</f>
        <v>3500</v>
      </c>
      <c r="D55" s="14">
        <f>SUM(D53:D54)</f>
        <v>3000</v>
      </c>
      <c r="E55" s="42" t="s">
        <v>78</v>
      </c>
    </row>
    <row r="56" spans="1:10" x14ac:dyDescent="0.25">
      <c r="A56" s="10"/>
      <c r="B56" s="6"/>
      <c r="C56" s="18"/>
      <c r="D56" s="14"/>
    </row>
    <row r="57" spans="1:10" x14ac:dyDescent="0.25">
      <c r="A57" s="10"/>
      <c r="B57" s="8" t="s">
        <v>21</v>
      </c>
      <c r="C57" s="14"/>
      <c r="D57" s="14"/>
      <c r="E57" s="1"/>
    </row>
    <row r="58" spans="1:10" x14ac:dyDescent="0.25">
      <c r="A58" s="10"/>
      <c r="B58" s="1"/>
      <c r="C58" s="14"/>
      <c r="D58" s="14"/>
      <c r="E58" s="1"/>
    </row>
    <row r="59" spans="1:10" x14ac:dyDescent="0.25">
      <c r="A59" s="10"/>
      <c r="B59" s="1" t="s">
        <v>22</v>
      </c>
      <c r="C59" s="20">
        <v>89661</v>
      </c>
      <c r="D59" s="14">
        <v>93295</v>
      </c>
      <c r="E59" s="1"/>
    </row>
    <row r="60" spans="1:10" x14ac:dyDescent="0.25">
      <c r="A60" s="10"/>
      <c r="B60" s="1" t="s">
        <v>14</v>
      </c>
      <c r="C60" s="14">
        <v>9869</v>
      </c>
      <c r="D60" s="14">
        <v>11250</v>
      </c>
      <c r="E60" s="1"/>
    </row>
    <row r="61" spans="1:10" x14ac:dyDescent="0.25">
      <c r="A61" s="10"/>
      <c r="B61" s="1" t="s">
        <v>19</v>
      </c>
      <c r="C61" s="14">
        <v>7540</v>
      </c>
      <c r="D61" s="14">
        <v>8000</v>
      </c>
      <c r="E61" s="1"/>
    </row>
    <row r="62" spans="1:10" x14ac:dyDescent="0.25">
      <c r="A62" s="10"/>
      <c r="B62" s="1" t="s">
        <v>23</v>
      </c>
      <c r="C62" s="14">
        <v>3500</v>
      </c>
      <c r="D62" s="14">
        <v>3000</v>
      </c>
      <c r="E62" s="1"/>
    </row>
    <row r="63" spans="1:10" x14ac:dyDescent="0.25">
      <c r="A63" s="10"/>
      <c r="B63" s="1"/>
      <c r="C63" s="14"/>
      <c r="D63" s="14"/>
      <c r="E63" s="1"/>
    </row>
    <row r="64" spans="1:10" x14ac:dyDescent="0.25">
      <c r="B64" s="1"/>
      <c r="C64" s="14"/>
      <c r="D64" s="14"/>
      <c r="E64" s="1"/>
    </row>
    <row r="65" spans="1:5" x14ac:dyDescent="0.25">
      <c r="B65" s="30" t="s">
        <v>77</v>
      </c>
      <c r="C65" s="31">
        <f>SUM(C59:C64)</f>
        <v>110570</v>
      </c>
      <c r="D65" s="31">
        <f>SUM(D59:D64)</f>
        <v>115545</v>
      </c>
      <c r="E65" s="1"/>
    </row>
    <row r="66" spans="1:5" x14ac:dyDescent="0.25">
      <c r="B66" s="1"/>
      <c r="C66" s="10"/>
      <c r="D66" s="12"/>
    </row>
    <row r="67" spans="1:5" x14ac:dyDescent="0.25">
      <c r="C67" s="10"/>
      <c r="D67" s="12"/>
    </row>
    <row r="68" spans="1:5" x14ac:dyDescent="0.25">
      <c r="B68" s="1"/>
      <c r="C68" s="14"/>
      <c r="D68" s="32"/>
      <c r="E68" s="1"/>
    </row>
    <row r="69" spans="1:5" x14ac:dyDescent="0.25">
      <c r="B69" s="1"/>
      <c r="C69" s="14"/>
      <c r="D69" s="32"/>
      <c r="E69" s="1"/>
    </row>
    <row r="70" spans="1:5" ht="18.75" x14ac:dyDescent="0.3">
      <c r="B70" s="33" t="s">
        <v>62</v>
      </c>
      <c r="C70" s="14"/>
      <c r="D70" s="32"/>
      <c r="E70" s="1"/>
    </row>
    <row r="71" spans="1:5" x14ac:dyDescent="0.25">
      <c r="B71" s="1"/>
      <c r="C71" s="14"/>
      <c r="D71" s="32"/>
      <c r="E71" s="1"/>
    </row>
    <row r="72" spans="1:5" x14ac:dyDescent="0.25">
      <c r="A72" s="10">
        <v>11.14</v>
      </c>
      <c r="B72" s="30" t="s">
        <v>25</v>
      </c>
      <c r="C72" s="14">
        <v>7500</v>
      </c>
      <c r="D72" s="32"/>
      <c r="E72" s="1"/>
    </row>
    <row r="73" spans="1:5" x14ac:dyDescent="0.25">
      <c r="A73" s="10"/>
      <c r="B73" s="1" t="s">
        <v>26</v>
      </c>
      <c r="C73" s="14">
        <v>200</v>
      </c>
      <c r="D73" s="14">
        <v>0</v>
      </c>
      <c r="E73" s="1"/>
    </row>
    <row r="74" spans="1:5" x14ac:dyDescent="0.25">
      <c r="A74" s="10"/>
      <c r="B74" s="1" t="s">
        <v>27</v>
      </c>
      <c r="C74" s="14">
        <v>0</v>
      </c>
      <c r="D74" s="14">
        <v>0</v>
      </c>
      <c r="E74" s="1"/>
    </row>
    <row r="75" spans="1:5" x14ac:dyDescent="0.25">
      <c r="A75" s="10"/>
      <c r="B75" s="1" t="s">
        <v>28</v>
      </c>
      <c r="C75" s="14">
        <v>500</v>
      </c>
      <c r="D75" s="14">
        <v>213</v>
      </c>
      <c r="E75" s="1"/>
    </row>
    <row r="76" spans="1:5" x14ac:dyDescent="0.25">
      <c r="A76" s="10"/>
      <c r="B76" s="1" t="s">
        <v>29</v>
      </c>
      <c r="C76" s="14">
        <v>1200</v>
      </c>
      <c r="D76" s="14">
        <v>1200</v>
      </c>
      <c r="E76" s="1"/>
    </row>
    <row r="77" spans="1:5" x14ac:dyDescent="0.25">
      <c r="A77" s="10"/>
      <c r="B77" s="1" t="s">
        <v>30</v>
      </c>
      <c r="C77" s="14">
        <v>0</v>
      </c>
      <c r="D77" s="14">
        <v>0</v>
      </c>
      <c r="E77" s="1"/>
    </row>
    <row r="78" spans="1:5" x14ac:dyDescent="0.25">
      <c r="A78" s="10"/>
      <c r="B78" s="1" t="s">
        <v>24</v>
      </c>
      <c r="C78" s="14">
        <v>0</v>
      </c>
      <c r="D78" s="14">
        <v>0</v>
      </c>
      <c r="E78" s="1"/>
    </row>
    <row r="79" spans="1:5" x14ac:dyDescent="0.25">
      <c r="A79" s="10"/>
      <c r="B79" s="1" t="s">
        <v>31</v>
      </c>
      <c r="C79" s="14">
        <v>0</v>
      </c>
      <c r="D79" s="14">
        <v>0</v>
      </c>
      <c r="E79" s="1"/>
    </row>
    <row r="80" spans="1:5" x14ac:dyDescent="0.25">
      <c r="A80" s="10"/>
      <c r="B80" s="23" t="s">
        <v>32</v>
      </c>
      <c r="C80" s="20">
        <v>5600</v>
      </c>
      <c r="D80" s="20">
        <v>3087</v>
      </c>
      <c r="E80" s="23"/>
    </row>
    <row r="81" spans="1:5" x14ac:dyDescent="0.25">
      <c r="A81" s="10"/>
      <c r="B81" s="23" t="s">
        <v>73</v>
      </c>
      <c r="C81" s="20">
        <v>0</v>
      </c>
      <c r="D81" s="20">
        <v>3000</v>
      </c>
      <c r="E81" s="23"/>
    </row>
    <row r="82" spans="1:5" x14ac:dyDescent="0.25">
      <c r="A82" s="10"/>
      <c r="B82" s="7" t="s">
        <v>33</v>
      </c>
      <c r="C82" s="18">
        <f>SUM(C73:C80)</f>
        <v>7500</v>
      </c>
      <c r="D82" s="18">
        <f>SUM(D73:D81)</f>
        <v>7500</v>
      </c>
      <c r="E82" s="1"/>
    </row>
    <row r="83" spans="1:5" x14ac:dyDescent="0.25">
      <c r="A83" s="10"/>
      <c r="B83" s="1"/>
      <c r="C83" s="1"/>
      <c r="D83" s="1"/>
      <c r="E83" s="1"/>
    </row>
    <row r="84" spans="1:5" x14ac:dyDescent="0.25">
      <c r="A84" s="10"/>
      <c r="B84" s="34"/>
      <c r="C84" s="24"/>
      <c r="D84" s="24"/>
      <c r="E84" s="24"/>
    </row>
    <row r="85" spans="1:5" x14ac:dyDescent="0.25">
      <c r="A85" s="10">
        <v>16.14</v>
      </c>
      <c r="B85" s="35" t="s">
        <v>47</v>
      </c>
      <c r="C85" s="36"/>
      <c r="D85" s="20"/>
      <c r="E85" s="24"/>
    </row>
    <row r="86" spans="1:5" x14ac:dyDescent="0.25">
      <c r="B86" s="1" t="s">
        <v>46</v>
      </c>
      <c r="C86" s="1">
        <v>6800</v>
      </c>
      <c r="D86" s="14">
        <v>0</v>
      </c>
      <c r="E86" s="1"/>
    </row>
    <row r="87" spans="1:5" x14ac:dyDescent="0.25">
      <c r="B87" s="1" t="s">
        <v>45</v>
      </c>
      <c r="C87" s="1"/>
      <c r="D87" s="14"/>
      <c r="E87" s="1"/>
    </row>
    <row r="88" spans="1:5" x14ac:dyDescent="0.25">
      <c r="B88" s="1" t="s">
        <v>43</v>
      </c>
      <c r="C88" s="1"/>
      <c r="D88" s="14">
        <v>0</v>
      </c>
      <c r="E88" s="1"/>
    </row>
    <row r="89" spans="1:5" x14ac:dyDescent="0.25">
      <c r="B89" s="9"/>
      <c r="C89" s="9"/>
      <c r="D89" s="14"/>
      <c r="E89" s="1"/>
    </row>
    <row r="90" spans="1:5" x14ac:dyDescent="0.25">
      <c r="B90" s="1"/>
      <c r="C90" s="21">
        <v>6800</v>
      </c>
      <c r="D90" s="18">
        <f>SUM(D86:D89)</f>
        <v>0</v>
      </c>
      <c r="E90" s="1"/>
    </row>
    <row r="91" spans="1:5" x14ac:dyDescent="0.25">
      <c r="B91" s="1"/>
      <c r="C91" s="9"/>
      <c r="D91" s="1"/>
      <c r="E91" s="1"/>
    </row>
    <row r="92" spans="1:5" x14ac:dyDescent="0.25">
      <c r="A92" s="10">
        <v>11.14</v>
      </c>
      <c r="B92" s="8" t="s">
        <v>4</v>
      </c>
      <c r="C92" s="9"/>
      <c r="D92" s="1"/>
      <c r="E92" s="1"/>
    </row>
    <row r="93" spans="1:5" x14ac:dyDescent="0.25">
      <c r="B93" s="23" t="s">
        <v>46</v>
      </c>
      <c r="C93" s="9"/>
      <c r="D93" s="18">
        <v>1200</v>
      </c>
      <c r="E93" s="1"/>
    </row>
    <row r="94" spans="1:5" x14ac:dyDescent="0.25">
      <c r="B94" s="1"/>
      <c r="C94" s="9"/>
      <c r="D94" s="18"/>
      <c r="E94" s="1"/>
    </row>
    <row r="95" spans="1:5" x14ac:dyDescent="0.25">
      <c r="B95" s="1" t="s">
        <v>48</v>
      </c>
      <c r="C95" s="9"/>
      <c r="D95" s="18">
        <f>SUM(D93:D94)</f>
        <v>1200</v>
      </c>
      <c r="E95" s="1"/>
    </row>
    <row r="96" spans="1:5" x14ac:dyDescent="0.25">
      <c r="B96" s="1"/>
      <c r="C96" s="9"/>
      <c r="D96" s="18"/>
      <c r="E96" s="1"/>
    </row>
    <row r="97" spans="1:5" x14ac:dyDescent="0.25">
      <c r="B97" s="9">
        <v>44950</v>
      </c>
      <c r="C97" s="1"/>
      <c r="D97" s="1"/>
      <c r="E97" s="1"/>
    </row>
    <row r="98" spans="1:5" x14ac:dyDescent="0.25">
      <c r="B98" s="1"/>
      <c r="C98" s="1"/>
      <c r="D98" s="1"/>
      <c r="E98" s="1"/>
    </row>
    <row r="99" spans="1:5" x14ac:dyDescent="0.25">
      <c r="A99">
        <v>12.24</v>
      </c>
      <c r="B99" s="7" t="s">
        <v>61</v>
      </c>
      <c r="C99" s="1"/>
      <c r="D99" s="14">
        <v>1000</v>
      </c>
      <c r="E99" s="1"/>
    </row>
    <row r="100" spans="1:5" x14ac:dyDescent="0.25">
      <c r="B100" s="8"/>
      <c r="C100" s="1"/>
      <c r="D100" s="14"/>
      <c r="E100" s="1"/>
    </row>
    <row r="101" spans="1:5" x14ac:dyDescent="0.25">
      <c r="B101" s="7"/>
      <c r="C101" s="1"/>
      <c r="D101" s="14"/>
      <c r="E101" s="1"/>
    </row>
    <row r="102" spans="1:5" x14ac:dyDescent="0.25">
      <c r="A102">
        <v>11.7</v>
      </c>
      <c r="B102" s="7" t="s">
        <v>60</v>
      </c>
      <c r="C102" s="14">
        <v>3500</v>
      </c>
      <c r="D102" s="14">
        <v>2000</v>
      </c>
      <c r="E102" s="1"/>
    </row>
    <row r="103" spans="1:5" x14ac:dyDescent="0.25">
      <c r="B103" s="7"/>
      <c r="C103" s="1"/>
      <c r="D103" s="1"/>
      <c r="E103" s="1"/>
    </row>
    <row r="104" spans="1:5" x14ac:dyDescent="0.25">
      <c r="B104" s="7"/>
      <c r="C104" s="1"/>
      <c r="D104" s="1"/>
      <c r="E104" s="1"/>
    </row>
    <row r="105" spans="1:5" x14ac:dyDescent="0.25">
      <c r="B105" s="7"/>
      <c r="C105" s="1"/>
      <c r="D105" s="1"/>
      <c r="E105" s="1"/>
    </row>
    <row r="106" spans="1:5" x14ac:dyDescent="0.25">
      <c r="B106" s="7"/>
      <c r="C106" s="1"/>
      <c r="D106" s="1"/>
      <c r="E106" s="1"/>
    </row>
    <row r="107" spans="1:5" x14ac:dyDescent="0.25">
      <c r="B107" s="7"/>
      <c r="C107" s="1"/>
      <c r="D107" s="1"/>
      <c r="E107" s="1"/>
    </row>
    <row r="108" spans="1:5" x14ac:dyDescent="0.25">
      <c r="B108" s="7"/>
      <c r="C108" s="1"/>
      <c r="D108" s="1"/>
      <c r="E108" s="1"/>
    </row>
    <row r="109" spans="1:5" x14ac:dyDescent="0.25">
      <c r="B109" s="7" t="s">
        <v>69</v>
      </c>
      <c r="C109" s="1"/>
      <c r="D109" s="1"/>
      <c r="E109" s="1"/>
    </row>
    <row r="110" spans="1:5" x14ac:dyDescent="0.25">
      <c r="B110" s="39" t="s">
        <v>72</v>
      </c>
      <c r="C110" s="1"/>
      <c r="D110" s="1"/>
      <c r="E110" s="1"/>
    </row>
    <row r="111" spans="1:5" x14ac:dyDescent="0.25">
      <c r="B111" s="7" t="s">
        <v>68</v>
      </c>
      <c r="C111" s="1"/>
      <c r="D111" s="1"/>
      <c r="E111" s="1"/>
    </row>
    <row r="112" spans="1:5" x14ac:dyDescent="0.25">
      <c r="B112" s="7" t="s">
        <v>70</v>
      </c>
      <c r="C112" s="1"/>
      <c r="D112" s="1"/>
      <c r="E112" s="1"/>
    </row>
    <row r="113" spans="2:5" x14ac:dyDescent="0.25">
      <c r="B113" s="37" t="s">
        <v>71</v>
      </c>
      <c r="C113" s="23"/>
      <c r="D113" s="1"/>
      <c r="E113" s="1"/>
    </row>
    <row r="114" spans="2:5" x14ac:dyDescent="0.25">
      <c r="B114" s="37"/>
      <c r="C114" s="23"/>
      <c r="D114" s="1"/>
      <c r="E114" s="1"/>
    </row>
    <row r="115" spans="2:5" x14ac:dyDescent="0.25">
      <c r="B115" s="7" t="s">
        <v>76</v>
      </c>
      <c r="C115" s="1"/>
      <c r="D115" s="1"/>
      <c r="E115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Hamels</dc:creator>
  <cp:lastModifiedBy>Staff</cp:lastModifiedBy>
  <cp:lastPrinted>2023-08-21T16:39:38Z</cp:lastPrinted>
  <dcterms:created xsi:type="dcterms:W3CDTF">2023-01-03T15:17:43Z</dcterms:created>
  <dcterms:modified xsi:type="dcterms:W3CDTF">2023-08-21T16:40:29Z</dcterms:modified>
</cp:coreProperties>
</file>